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9720" windowHeight="7320" activeTab="1"/>
  </bookViews>
  <sheets>
    <sheet name="2014" sheetId="8" r:id="rId1"/>
    <sheet name="2014 WDROPS" sheetId="9" r:id="rId2"/>
  </sheets>
  <definedNames>
    <definedName name="_xlnm.Print_Area" localSheetId="0">'2014'!$A$1:$R$40</definedName>
    <definedName name="_xlnm.Print_Area" localSheetId="1">'2014 WDROPS'!$A$1:$R$40</definedName>
  </definedNames>
  <calcPr calcId="145621"/>
</workbook>
</file>

<file path=xl/calcChain.xml><?xml version="1.0" encoding="utf-8"?>
<calcChain xmlns="http://schemas.openxmlformats.org/spreadsheetml/2006/main">
  <c r="O34" i="9" l="1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6" i="9"/>
  <c r="O17" i="9"/>
  <c r="O15" i="9"/>
  <c r="O14" i="9"/>
  <c r="O13" i="9"/>
  <c r="O11" i="9"/>
  <c r="O12" i="9"/>
  <c r="O10" i="9"/>
  <c r="O9" i="9"/>
  <c r="O7" i="9"/>
  <c r="O8" i="9"/>
  <c r="O6" i="9"/>
  <c r="O15" i="8"/>
  <c r="O22" i="8"/>
  <c r="O20" i="8"/>
  <c r="O29" i="8"/>
  <c r="O31" i="8"/>
  <c r="O28" i="8"/>
  <c r="O33" i="8"/>
  <c r="O32" i="8"/>
  <c r="O17" i="8"/>
  <c r="O34" i="8"/>
  <c r="O24" i="8"/>
  <c r="O10" i="8"/>
  <c r="O27" i="8"/>
  <c r="O11" i="8"/>
  <c r="O7" i="8"/>
  <c r="O16" i="8"/>
  <c r="O30" i="8"/>
  <c r="O25" i="8"/>
  <c r="O21" i="8"/>
  <c r="O19" i="8"/>
  <c r="O14" i="8"/>
  <c r="O23" i="8"/>
  <c r="O26" i="8"/>
  <c r="O18" i="8"/>
  <c r="O6" i="8"/>
  <c r="O8" i="8"/>
  <c r="O9" i="8"/>
  <c r="O12" i="8"/>
  <c r="O13" i="8"/>
</calcChain>
</file>

<file path=xl/sharedStrings.xml><?xml version="1.0" encoding="utf-8"?>
<sst xmlns="http://schemas.openxmlformats.org/spreadsheetml/2006/main" count="132" uniqueCount="54">
  <si>
    <t>Angler</t>
  </si>
  <si>
    <t>Jan</t>
  </si>
  <si>
    <t>Points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</si>
  <si>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</si>
  <si>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</si>
  <si>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</si>
  <si>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</si>
  <si>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</si>
  <si>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</si>
  <si>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</si>
  <si>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</si>
  <si>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</si>
  <si>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</si>
  <si>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</si>
  <si>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YDT</t>
  </si>
  <si>
    <t>Place</t>
  </si>
  <si>
    <t>South Houston Bass Club</t>
  </si>
  <si>
    <t>Final</t>
  </si>
  <si>
    <t>W/ 2</t>
  </si>
  <si>
    <t>Drops</t>
  </si>
  <si>
    <t>YTD</t>
  </si>
  <si>
    <t>Butera, Bill</t>
  </si>
  <si>
    <t>Highfill, Carl</t>
  </si>
  <si>
    <t>Highfill, Mike</t>
  </si>
  <si>
    <t>Highfill, Ryan</t>
  </si>
  <si>
    <t>Leanord, Cliff</t>
  </si>
  <si>
    <t>Mayfield, Warren</t>
  </si>
  <si>
    <t>Walker, Mike</t>
  </si>
  <si>
    <t>10</t>
  </si>
  <si>
    <t>Hopkins, Paul</t>
  </si>
  <si>
    <t>Jasper, Dickie</t>
  </si>
  <si>
    <t>Houpt, Joe</t>
  </si>
  <si>
    <t>Holley, Les</t>
  </si>
  <si>
    <t>Hester, Arch, Jr</t>
  </si>
  <si>
    <t>Highfill, Chris</t>
  </si>
  <si>
    <t>Warren, Gerald</t>
  </si>
  <si>
    <t>Chancellor, Skip</t>
  </si>
  <si>
    <t>Hester, Arch Sr</t>
  </si>
  <si>
    <t>Lacost, Chris</t>
  </si>
  <si>
    <t>Lumpe, Jonah</t>
  </si>
  <si>
    <t>Ottis, Brian</t>
  </si>
  <si>
    <t>Payne, Tommie</t>
  </si>
  <si>
    <t>Walker, Brian</t>
  </si>
  <si>
    <t>Wescot, Ed</t>
  </si>
  <si>
    <t>2014 Big Bass-- Tommie 8lbs 15oz</t>
  </si>
  <si>
    <t>2014 Year in Review</t>
  </si>
  <si>
    <t>Farr, Raymond</t>
  </si>
  <si>
    <t>Gibson, Ron</t>
  </si>
  <si>
    <t>Hopkins,Cody</t>
  </si>
  <si>
    <t xml:space="preserve">Heaviest Stringer- Carl 25lbs 3oz </t>
  </si>
  <si>
    <t>Lake Leader - Fayette</t>
  </si>
  <si>
    <t>Richards, Eddie</t>
  </si>
  <si>
    <t>Moore, John</t>
  </si>
  <si>
    <t>Fish Over 5Lbs-Carl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</si>
</sst>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 hidden="1"/>
    </xf>
    <xf numFmtId="0" fontId="3" fillId="0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center"/>
      <protection locked="0" hidden="1"/>
    </xf>
    <xf numFmtId="0" fontId="3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5" fillId="2" borderId="16" xfId="0" quotePrefix="1" applyNumberFormat="1" applyFont="1" applyFill="1" applyBorder="1" applyAlignment="1">
      <alignment horizontal="center"/>
    </xf>
    <xf numFmtId="0" fontId="3" fillId="2" borderId="16" xfId="0" quotePrefix="1" applyNumberFormat="1" applyFont="1" applyFill="1" applyBorder="1" applyAlignment="1">
      <alignment horizontal="center"/>
    </xf>
    <xf numFmtId="1" fontId="3" fillId="2" borderId="16" xfId="0" quotePrefix="1" applyNumberFormat="1" applyFont="1" applyFill="1" applyBorder="1" applyAlignment="1">
      <alignment horizontal="center"/>
    </xf>
    <xf numFmtId="0" fontId="3" fillId="2" borderId="16" xfId="0" quotePrefix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" fontId="3" fillId="2" borderId="18" xfId="0" quotePrefix="1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  <protection locked="0" hidden="1"/>
    </xf>
    <xf numFmtId="49" fontId="3" fillId="2" borderId="14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3" xfId="0" applyFont="1" applyBorder="1"/>
    <xf numFmtId="0" fontId="4" fillId="0" borderId="21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25" zoomScaleNormal="100" workbookViewId="0">
      <selection activeCell="U15" sqref="U15"/>
    </sheetView>
  </sheetViews>
  <sheetFormatPr defaultRowHeight="12.75" x14ac:dyDescent="0.2"/>
  <cols>
    <col min="1" max="1" width="4.140625" customWidth="1"/>
    <col min="2" max="2" width="19.42578125" bestFit="1" customWidth="1"/>
    <col min="3" max="3" width="7.7109375" customWidth="1"/>
    <col min="4" max="5" width="7.5703125" customWidth="1"/>
    <col min="6" max="6" width="7.42578125" customWidth="1"/>
    <col min="7" max="7" width="7.140625" customWidth="1"/>
    <col min="8" max="8" width="7.85546875" customWidth="1"/>
    <col min="9" max="11" width="7.28515625" customWidth="1"/>
    <col min="12" max="12" width="6.85546875" customWidth="1"/>
    <col min="13" max="13" width="7.42578125" customWidth="1"/>
    <col min="14" max="14" width="7.140625" customWidth="1"/>
    <col min="15" max="15" width="6.85546875" customWidth="1"/>
    <col min="16" max="16" width="8.5703125" customWidth="1"/>
    <col min="17" max="17" width="7.140625" customWidth="1"/>
    <col min="18" max="18" width="6.140625" customWidth="1"/>
  </cols>
  <sheetData>
    <row r="1" spans="1:22" ht="23.25" x14ac:dyDescent="0.35">
      <c r="B1" s="57" t="s">
        <v>16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2" ht="23.25" x14ac:dyDescent="0.35">
      <c r="B2" s="57" t="s">
        <v>45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2" ht="13.5" thickBot="1" x14ac:dyDescent="0.25"/>
    <row r="4" spans="1:22" ht="15.75" x14ac:dyDescent="0.25">
      <c r="A4" s="4"/>
      <c r="B4" s="40"/>
      <c r="C4" s="5" t="s">
        <v>2</v>
      </c>
      <c r="D4" s="5" t="s">
        <v>2</v>
      </c>
      <c r="E4" s="5" t="s">
        <v>2</v>
      </c>
      <c r="F4" s="5" t="s">
        <v>2</v>
      </c>
      <c r="G4" s="5" t="s">
        <v>2</v>
      </c>
      <c r="H4" s="5" t="s">
        <v>2</v>
      </c>
      <c r="I4" s="5" t="s">
        <v>2</v>
      </c>
      <c r="J4" s="5" t="s">
        <v>2</v>
      </c>
      <c r="K4" s="5" t="s">
        <v>2</v>
      </c>
      <c r="L4" s="5" t="s">
        <v>2</v>
      </c>
      <c r="M4" s="5" t="s">
        <v>2</v>
      </c>
      <c r="N4" s="6" t="s">
        <v>2</v>
      </c>
      <c r="O4" s="42" t="s">
        <v>14</v>
      </c>
      <c r="P4" s="2" t="s">
        <v>15</v>
      </c>
      <c r="Q4" s="2" t="s">
        <v>19</v>
      </c>
      <c r="R4" s="2" t="s">
        <v>15</v>
      </c>
    </row>
    <row r="5" spans="1:22" ht="16.5" thickBot="1" x14ac:dyDescent="0.3">
      <c r="A5" s="4"/>
      <c r="B5" s="39" t="s">
        <v>0</v>
      </c>
      <c r="C5" s="7" t="s">
        <v>1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8" t="s">
        <v>13</v>
      </c>
      <c r="O5" s="41"/>
      <c r="P5" s="3" t="s">
        <v>20</v>
      </c>
      <c r="Q5" s="3" t="s">
        <v>18</v>
      </c>
      <c r="R5" s="3" t="s">
        <v>17</v>
      </c>
    </row>
    <row r="6" spans="1:22" ht="18" customHeight="1" x14ac:dyDescent="0.2">
      <c r="A6" s="4">
        <v>1</v>
      </c>
      <c r="B6" s="9" t="s">
        <v>41</v>
      </c>
      <c r="C6" s="18"/>
      <c r="D6" s="18">
        <v>272</v>
      </c>
      <c r="E6" s="18">
        <v>322</v>
      </c>
      <c r="F6" s="18">
        <v>317</v>
      </c>
      <c r="G6" s="18">
        <v>323</v>
      </c>
      <c r="H6" s="18">
        <v>286</v>
      </c>
      <c r="I6" s="18">
        <v>342</v>
      </c>
      <c r="J6" s="18">
        <v>250</v>
      </c>
      <c r="K6" s="18">
        <v>81</v>
      </c>
      <c r="L6" s="18">
        <v>110</v>
      </c>
      <c r="M6" s="18">
        <v>382</v>
      </c>
      <c r="N6" s="18"/>
      <c r="O6" s="36">
        <f t="shared" ref="O6:O32" si="0">SUM(C6:N6)</f>
        <v>2685</v>
      </c>
      <c r="P6" s="23"/>
      <c r="Q6" s="21"/>
      <c r="R6" s="21"/>
    </row>
    <row r="7" spans="1:22" ht="18" customHeight="1" x14ac:dyDescent="0.2">
      <c r="A7" s="4">
        <v>2</v>
      </c>
      <c r="B7" s="9" t="s">
        <v>26</v>
      </c>
      <c r="C7" s="18">
        <v>10</v>
      </c>
      <c r="D7" s="18">
        <v>10</v>
      </c>
      <c r="E7" s="18">
        <v>227</v>
      </c>
      <c r="F7" s="18">
        <v>183</v>
      </c>
      <c r="G7" s="18">
        <v>307</v>
      </c>
      <c r="H7" s="18">
        <v>246</v>
      </c>
      <c r="I7" s="18">
        <v>311</v>
      </c>
      <c r="J7" s="18">
        <v>362</v>
      </c>
      <c r="K7" s="18">
        <v>241</v>
      </c>
      <c r="L7" s="18">
        <v>222</v>
      </c>
      <c r="M7" s="18">
        <v>234</v>
      </c>
      <c r="N7" s="18"/>
      <c r="O7" s="36">
        <f t="shared" si="0"/>
        <v>2353</v>
      </c>
      <c r="P7" s="24"/>
      <c r="Q7" s="22"/>
      <c r="R7" s="22"/>
    </row>
    <row r="8" spans="1:22" ht="18" customHeight="1" x14ac:dyDescent="0.2">
      <c r="A8" s="4">
        <v>3</v>
      </c>
      <c r="B8" s="9" t="s">
        <v>22</v>
      </c>
      <c r="C8" s="18">
        <v>10</v>
      </c>
      <c r="D8" s="18">
        <v>58</v>
      </c>
      <c r="E8" s="18">
        <v>58</v>
      </c>
      <c r="F8" s="18">
        <v>165</v>
      </c>
      <c r="G8" s="18">
        <v>439</v>
      </c>
      <c r="H8" s="18">
        <v>308</v>
      </c>
      <c r="I8" s="18">
        <v>240</v>
      </c>
      <c r="J8" s="18">
        <v>309</v>
      </c>
      <c r="K8" s="18">
        <v>84</v>
      </c>
      <c r="L8" s="18">
        <v>367</v>
      </c>
      <c r="M8" s="18">
        <v>307</v>
      </c>
      <c r="N8" s="18"/>
      <c r="O8" s="36">
        <f t="shared" si="0"/>
        <v>2345</v>
      </c>
      <c r="P8" s="25"/>
      <c r="Q8" s="22"/>
      <c r="R8" s="22"/>
    </row>
    <row r="9" spans="1:22" ht="18" customHeight="1" x14ac:dyDescent="0.2">
      <c r="A9" s="4">
        <v>4</v>
      </c>
      <c r="B9" s="9" t="s">
        <v>24</v>
      </c>
      <c r="C9" s="18">
        <v>10</v>
      </c>
      <c r="D9" s="18">
        <v>126</v>
      </c>
      <c r="E9" s="18">
        <v>39</v>
      </c>
      <c r="F9" s="18">
        <v>318</v>
      </c>
      <c r="G9" s="18">
        <v>311</v>
      </c>
      <c r="H9" s="18">
        <v>257</v>
      </c>
      <c r="I9" s="18">
        <v>228</v>
      </c>
      <c r="J9" s="18">
        <v>359</v>
      </c>
      <c r="K9" s="18">
        <v>108</v>
      </c>
      <c r="L9" s="18">
        <v>277</v>
      </c>
      <c r="M9" s="18">
        <v>224</v>
      </c>
      <c r="N9" s="18"/>
      <c r="O9" s="36">
        <f t="shared" si="0"/>
        <v>2257</v>
      </c>
      <c r="P9" s="23"/>
      <c r="Q9" s="22"/>
      <c r="R9" s="22"/>
    </row>
    <row r="10" spans="1:22" ht="18" customHeight="1" x14ac:dyDescent="0.2">
      <c r="A10" s="4">
        <v>5</v>
      </c>
      <c r="B10" s="9" t="s">
        <v>40</v>
      </c>
      <c r="C10" s="18">
        <v>10</v>
      </c>
      <c r="D10" s="18">
        <v>54</v>
      </c>
      <c r="E10" s="18">
        <v>197</v>
      </c>
      <c r="F10" s="18">
        <v>204</v>
      </c>
      <c r="G10" s="18">
        <v>355</v>
      </c>
      <c r="H10" s="18">
        <v>10</v>
      </c>
      <c r="I10" s="18">
        <v>397</v>
      </c>
      <c r="J10" s="18">
        <v>326</v>
      </c>
      <c r="K10" s="18">
        <v>235</v>
      </c>
      <c r="L10" s="18">
        <v>94</v>
      </c>
      <c r="M10" s="18">
        <v>275</v>
      </c>
      <c r="N10" s="18"/>
      <c r="O10" s="36">
        <f t="shared" si="0"/>
        <v>2157</v>
      </c>
      <c r="P10" s="23"/>
      <c r="Q10" s="22"/>
      <c r="R10" s="22"/>
    </row>
    <row r="11" spans="1:22" ht="18" customHeight="1" x14ac:dyDescent="0.2">
      <c r="A11" s="4">
        <v>6</v>
      </c>
      <c r="B11" s="9" t="s">
        <v>27</v>
      </c>
      <c r="C11" s="18">
        <v>10</v>
      </c>
      <c r="D11" s="18">
        <v>44</v>
      </c>
      <c r="E11" s="18">
        <v>138</v>
      </c>
      <c r="F11" s="18">
        <v>341</v>
      </c>
      <c r="G11" s="18">
        <v>261</v>
      </c>
      <c r="H11" s="18">
        <v>135</v>
      </c>
      <c r="I11" s="18">
        <v>168</v>
      </c>
      <c r="J11" s="18">
        <v>171</v>
      </c>
      <c r="K11" s="18">
        <v>143</v>
      </c>
      <c r="L11" s="18">
        <v>244</v>
      </c>
      <c r="M11" s="18">
        <v>291</v>
      </c>
      <c r="N11" s="18"/>
      <c r="O11" s="36">
        <f t="shared" si="0"/>
        <v>1946</v>
      </c>
      <c r="P11" s="23"/>
      <c r="Q11" s="22"/>
      <c r="R11" s="22"/>
      <c r="V11" s="1"/>
    </row>
    <row r="12" spans="1:22" ht="18" customHeight="1" x14ac:dyDescent="0.2">
      <c r="A12" s="4">
        <v>7</v>
      </c>
      <c r="B12" s="9" t="s">
        <v>21</v>
      </c>
      <c r="C12" s="18">
        <v>10</v>
      </c>
      <c r="D12" s="18">
        <v>16</v>
      </c>
      <c r="E12" s="18">
        <v>45</v>
      </c>
      <c r="F12" s="18">
        <v>423</v>
      </c>
      <c r="G12" s="18">
        <v>345</v>
      </c>
      <c r="H12" s="18">
        <v>163</v>
      </c>
      <c r="I12" s="18">
        <v>87</v>
      </c>
      <c r="J12" s="19">
        <v>336</v>
      </c>
      <c r="K12" s="18">
        <v>121</v>
      </c>
      <c r="L12" s="18">
        <v>45</v>
      </c>
      <c r="M12" s="18">
        <v>322</v>
      </c>
      <c r="N12" s="18"/>
      <c r="O12" s="36">
        <f t="shared" si="0"/>
        <v>1913</v>
      </c>
      <c r="P12" s="26"/>
      <c r="Q12" s="22"/>
      <c r="R12" s="22"/>
    </row>
    <row r="13" spans="1:22" ht="18" customHeight="1" x14ac:dyDescent="0.2">
      <c r="A13" s="4">
        <v>8</v>
      </c>
      <c r="B13" s="9" t="s">
        <v>33</v>
      </c>
      <c r="C13" s="18">
        <v>10</v>
      </c>
      <c r="D13" s="18">
        <v>16</v>
      </c>
      <c r="E13" s="18">
        <v>16</v>
      </c>
      <c r="F13" s="18">
        <v>309</v>
      </c>
      <c r="G13" s="18">
        <v>359</v>
      </c>
      <c r="H13" s="18">
        <v>183</v>
      </c>
      <c r="I13" s="18">
        <v>39</v>
      </c>
      <c r="J13" s="18">
        <v>237</v>
      </c>
      <c r="K13" s="18">
        <v>73</v>
      </c>
      <c r="L13" s="18">
        <v>207</v>
      </c>
      <c r="M13" s="18">
        <v>343</v>
      </c>
      <c r="N13" s="18"/>
      <c r="O13" s="36">
        <f t="shared" si="0"/>
        <v>1792</v>
      </c>
      <c r="P13" s="23"/>
      <c r="Q13" s="22"/>
      <c r="R13" s="22"/>
    </row>
    <row r="14" spans="1:22" ht="18" customHeight="1" x14ac:dyDescent="0.2">
      <c r="A14" s="4">
        <v>9</v>
      </c>
      <c r="B14" s="9" t="s">
        <v>30</v>
      </c>
      <c r="C14" s="18">
        <v>10</v>
      </c>
      <c r="D14" s="18">
        <v>16</v>
      </c>
      <c r="E14" s="18">
        <v>16</v>
      </c>
      <c r="F14" s="18">
        <v>196</v>
      </c>
      <c r="G14" s="18">
        <v>304</v>
      </c>
      <c r="H14" s="18">
        <v>196</v>
      </c>
      <c r="I14" s="18">
        <v>176</v>
      </c>
      <c r="J14" s="18">
        <v>293</v>
      </c>
      <c r="K14" s="18">
        <v>84</v>
      </c>
      <c r="L14" s="18">
        <v>47</v>
      </c>
      <c r="M14" s="18">
        <v>180</v>
      </c>
      <c r="N14" s="18"/>
      <c r="O14" s="36">
        <f t="shared" si="0"/>
        <v>1518</v>
      </c>
      <c r="P14" s="27"/>
      <c r="Q14" s="22"/>
      <c r="R14" s="22"/>
    </row>
    <row r="15" spans="1:22" ht="18" customHeight="1" x14ac:dyDescent="0.2">
      <c r="A15" s="4">
        <v>10</v>
      </c>
      <c r="B15" s="9" t="s">
        <v>35</v>
      </c>
      <c r="C15" s="38" t="s">
        <v>28</v>
      </c>
      <c r="D15" s="18">
        <v>16</v>
      </c>
      <c r="E15" s="18">
        <v>10</v>
      </c>
      <c r="F15" s="18">
        <v>16</v>
      </c>
      <c r="G15" s="18">
        <v>233</v>
      </c>
      <c r="H15" s="18">
        <v>247</v>
      </c>
      <c r="I15" s="18">
        <v>165</v>
      </c>
      <c r="J15" s="18">
        <v>61</v>
      </c>
      <c r="K15" s="18">
        <v>322</v>
      </c>
      <c r="L15" s="18">
        <v>224</v>
      </c>
      <c r="M15" s="18">
        <v>221</v>
      </c>
      <c r="N15" s="18"/>
      <c r="O15" s="36">
        <f t="shared" si="0"/>
        <v>1515</v>
      </c>
      <c r="P15" s="23"/>
      <c r="Q15" s="22"/>
      <c r="R15" s="22"/>
    </row>
    <row r="16" spans="1:22" ht="18" customHeight="1" x14ac:dyDescent="0.2">
      <c r="A16" s="4">
        <v>11</v>
      </c>
      <c r="B16" s="9" t="s">
        <v>32</v>
      </c>
      <c r="C16" s="18">
        <v>10</v>
      </c>
      <c r="D16" s="18">
        <v>78</v>
      </c>
      <c r="E16" s="18">
        <v>111</v>
      </c>
      <c r="F16" s="18">
        <v>109</v>
      </c>
      <c r="G16" s="18">
        <v>243</v>
      </c>
      <c r="H16" s="18">
        <v>239</v>
      </c>
      <c r="I16" s="18">
        <v>84</v>
      </c>
      <c r="J16" s="18">
        <v>109</v>
      </c>
      <c r="K16" s="18">
        <v>16</v>
      </c>
      <c r="L16" s="18">
        <v>104</v>
      </c>
      <c r="M16" s="18">
        <v>215</v>
      </c>
      <c r="N16" s="18"/>
      <c r="O16" s="36">
        <f t="shared" si="0"/>
        <v>1318</v>
      </c>
      <c r="P16" s="27"/>
      <c r="Q16" s="22"/>
      <c r="R16" s="22"/>
    </row>
    <row r="17" spans="1:30" ht="18" customHeight="1" x14ac:dyDescent="0.2">
      <c r="A17" s="4">
        <v>12</v>
      </c>
      <c r="B17" s="9" t="s">
        <v>31</v>
      </c>
      <c r="C17" s="18">
        <v>10</v>
      </c>
      <c r="D17" s="18">
        <v>16</v>
      </c>
      <c r="E17" s="18">
        <v>16</v>
      </c>
      <c r="F17" s="18">
        <v>49</v>
      </c>
      <c r="G17" s="18">
        <v>286</v>
      </c>
      <c r="H17" s="18">
        <v>124</v>
      </c>
      <c r="I17" s="18">
        <v>126</v>
      </c>
      <c r="J17" s="18">
        <v>317</v>
      </c>
      <c r="K17" s="18">
        <v>111</v>
      </c>
      <c r="L17" s="18">
        <v>16</v>
      </c>
      <c r="M17" s="18">
        <v>243</v>
      </c>
      <c r="N17" s="18"/>
      <c r="O17" s="36">
        <f t="shared" si="0"/>
        <v>1314</v>
      </c>
      <c r="P17" s="23"/>
      <c r="Q17" s="22"/>
      <c r="R17" s="22"/>
    </row>
    <row r="18" spans="1:30" ht="18" customHeight="1" x14ac:dyDescent="0.2">
      <c r="A18" s="4">
        <v>13</v>
      </c>
      <c r="B18" s="9" t="s">
        <v>36</v>
      </c>
      <c r="C18" s="18">
        <v>10</v>
      </c>
      <c r="D18" s="18">
        <v>16</v>
      </c>
      <c r="E18" s="18">
        <v>150</v>
      </c>
      <c r="F18" s="18">
        <v>73</v>
      </c>
      <c r="G18" s="18">
        <v>10</v>
      </c>
      <c r="H18" s="18">
        <v>132</v>
      </c>
      <c r="I18" s="19">
        <v>138</v>
      </c>
      <c r="J18" s="18">
        <v>254</v>
      </c>
      <c r="K18" s="18">
        <v>149</v>
      </c>
      <c r="L18" s="18">
        <v>74</v>
      </c>
      <c r="M18" s="18">
        <v>246</v>
      </c>
      <c r="N18" s="18"/>
      <c r="O18" s="36">
        <f t="shared" si="0"/>
        <v>1252</v>
      </c>
      <c r="P18" s="27"/>
      <c r="Q18" s="22"/>
      <c r="R18" s="22"/>
      <c r="S18" s="15"/>
      <c r="T18" s="15"/>
      <c r="U18" s="15"/>
      <c r="V18" s="15"/>
      <c r="W18" s="17"/>
      <c r="X18" s="17"/>
      <c r="Y18" s="17"/>
      <c r="Z18" s="15"/>
      <c r="AA18" s="15"/>
      <c r="AB18" s="15"/>
      <c r="AC18" s="16"/>
      <c r="AD18" s="15"/>
    </row>
    <row r="19" spans="1:30" ht="18" customHeight="1" x14ac:dyDescent="0.2">
      <c r="A19" s="4">
        <v>14</v>
      </c>
      <c r="B19" s="9" t="s">
        <v>25</v>
      </c>
      <c r="C19" s="18">
        <v>10</v>
      </c>
      <c r="D19" s="18">
        <v>16</v>
      </c>
      <c r="E19" s="18">
        <v>16</v>
      </c>
      <c r="F19" s="18">
        <v>136</v>
      </c>
      <c r="G19" s="18">
        <v>302</v>
      </c>
      <c r="H19" s="18">
        <v>150</v>
      </c>
      <c r="I19" s="18">
        <v>170</v>
      </c>
      <c r="J19" s="18">
        <v>0</v>
      </c>
      <c r="K19" s="18">
        <v>42</v>
      </c>
      <c r="L19" s="18">
        <v>41</v>
      </c>
      <c r="M19" s="18">
        <v>369</v>
      </c>
      <c r="N19" s="18"/>
      <c r="O19" s="36">
        <f t="shared" si="0"/>
        <v>1252</v>
      </c>
      <c r="P19" s="23"/>
      <c r="Q19" s="22"/>
      <c r="R19" s="28"/>
    </row>
    <row r="20" spans="1:30" ht="18" customHeight="1" x14ac:dyDescent="0.2">
      <c r="A20" s="4">
        <v>15</v>
      </c>
      <c r="B20" s="9" t="s">
        <v>47</v>
      </c>
      <c r="C20" s="18"/>
      <c r="D20" s="18"/>
      <c r="E20" s="18"/>
      <c r="F20" s="18">
        <v>215</v>
      </c>
      <c r="G20" s="18">
        <v>242</v>
      </c>
      <c r="H20" s="18">
        <v>217</v>
      </c>
      <c r="I20" s="18">
        <v>123</v>
      </c>
      <c r="J20" s="18">
        <v>101</v>
      </c>
      <c r="K20" s="18">
        <v>44</v>
      </c>
      <c r="L20" s="18">
        <v>47</v>
      </c>
      <c r="M20" s="18">
        <v>224</v>
      </c>
      <c r="N20" s="18"/>
      <c r="O20" s="36">
        <f t="shared" si="0"/>
        <v>1213</v>
      </c>
      <c r="P20" s="23"/>
      <c r="Q20" s="22"/>
      <c r="R20" s="22"/>
    </row>
    <row r="21" spans="1:30" ht="18" customHeight="1" x14ac:dyDescent="0.2">
      <c r="A21" s="4">
        <v>16</v>
      </c>
      <c r="B21" s="9" t="s">
        <v>29</v>
      </c>
      <c r="C21" s="18">
        <v>10</v>
      </c>
      <c r="D21" s="18">
        <v>10</v>
      </c>
      <c r="E21" s="18">
        <v>10</v>
      </c>
      <c r="F21" s="18">
        <v>188</v>
      </c>
      <c r="G21" s="18">
        <v>244</v>
      </c>
      <c r="H21" s="18">
        <v>205</v>
      </c>
      <c r="I21" s="18">
        <v>55</v>
      </c>
      <c r="J21" s="18">
        <v>269</v>
      </c>
      <c r="K21" s="18">
        <v>10</v>
      </c>
      <c r="L21" s="18">
        <v>10</v>
      </c>
      <c r="M21" s="18">
        <v>95</v>
      </c>
      <c r="N21" s="18"/>
      <c r="O21" s="36">
        <f t="shared" si="0"/>
        <v>1106</v>
      </c>
      <c r="P21" s="29"/>
      <c r="Q21" s="22"/>
      <c r="R21" s="22"/>
    </row>
    <row r="22" spans="1:30" ht="18" customHeight="1" x14ac:dyDescent="0.2">
      <c r="A22" s="4">
        <v>17</v>
      </c>
      <c r="B22" s="9" t="s">
        <v>43</v>
      </c>
      <c r="C22" s="18">
        <v>10</v>
      </c>
      <c r="D22" s="18">
        <v>16</v>
      </c>
      <c r="E22" s="18">
        <v>78</v>
      </c>
      <c r="F22" s="18">
        <v>10</v>
      </c>
      <c r="G22" s="18">
        <v>298</v>
      </c>
      <c r="H22" s="18">
        <v>208</v>
      </c>
      <c r="I22" s="18">
        <v>16</v>
      </c>
      <c r="J22" s="18">
        <v>64</v>
      </c>
      <c r="K22" s="18">
        <v>164</v>
      </c>
      <c r="L22" s="18">
        <v>47</v>
      </c>
      <c r="M22" s="18">
        <v>193</v>
      </c>
      <c r="N22" s="18"/>
      <c r="O22" s="36">
        <f t="shared" si="0"/>
        <v>1104</v>
      </c>
      <c r="P22" s="29"/>
      <c r="Q22" s="22"/>
      <c r="R22" s="22"/>
    </row>
    <row r="23" spans="1:30" ht="18" customHeight="1" x14ac:dyDescent="0.2">
      <c r="A23" s="4">
        <v>18</v>
      </c>
      <c r="B23" s="9" t="s">
        <v>34</v>
      </c>
      <c r="C23" s="18">
        <v>10</v>
      </c>
      <c r="D23" s="18">
        <v>41</v>
      </c>
      <c r="E23" s="18">
        <v>16</v>
      </c>
      <c r="F23" s="18">
        <v>172</v>
      </c>
      <c r="G23" s="18">
        <v>252</v>
      </c>
      <c r="H23" s="18">
        <v>91</v>
      </c>
      <c r="I23" s="18">
        <v>16</v>
      </c>
      <c r="J23" s="18">
        <v>213</v>
      </c>
      <c r="K23" s="18">
        <v>166</v>
      </c>
      <c r="L23" s="18">
        <v>0</v>
      </c>
      <c r="M23" s="18">
        <v>0</v>
      </c>
      <c r="N23" s="18"/>
      <c r="O23" s="36">
        <f t="shared" si="0"/>
        <v>977</v>
      </c>
      <c r="P23" s="29"/>
      <c r="Q23" s="22"/>
      <c r="R23" s="22"/>
    </row>
    <row r="24" spans="1:30" ht="18" customHeight="1" x14ac:dyDescent="0.2">
      <c r="A24" s="4">
        <v>19</v>
      </c>
      <c r="B24" s="9" t="s">
        <v>46</v>
      </c>
      <c r="C24" s="18"/>
      <c r="D24" s="18"/>
      <c r="E24" s="18">
        <v>52</v>
      </c>
      <c r="F24" s="18">
        <v>73</v>
      </c>
      <c r="G24" s="18">
        <v>334</v>
      </c>
      <c r="H24" s="18">
        <v>338</v>
      </c>
      <c r="I24" s="18">
        <v>147</v>
      </c>
      <c r="J24" s="18">
        <v>10</v>
      </c>
      <c r="K24" s="18">
        <v>10</v>
      </c>
      <c r="L24" s="18">
        <v>0</v>
      </c>
      <c r="M24" s="18">
        <v>10</v>
      </c>
      <c r="N24" s="18"/>
      <c r="O24" s="36">
        <f t="shared" si="0"/>
        <v>974</v>
      </c>
      <c r="P24" s="29"/>
      <c r="Q24" s="22"/>
      <c r="R24" s="22"/>
    </row>
    <row r="25" spans="1:30" ht="18" customHeight="1" x14ac:dyDescent="0.2">
      <c r="A25" s="4">
        <v>20</v>
      </c>
      <c r="B25" s="9" t="s">
        <v>23</v>
      </c>
      <c r="C25" s="18">
        <v>10</v>
      </c>
      <c r="D25" s="18">
        <v>10</v>
      </c>
      <c r="E25" s="18">
        <v>123</v>
      </c>
      <c r="F25" s="18">
        <v>160</v>
      </c>
      <c r="G25" s="18">
        <v>255</v>
      </c>
      <c r="H25" s="18">
        <v>93</v>
      </c>
      <c r="I25" s="18">
        <v>193</v>
      </c>
      <c r="J25" s="18">
        <v>16</v>
      </c>
      <c r="K25" s="18">
        <v>64</v>
      </c>
      <c r="L25" s="18">
        <v>0</v>
      </c>
      <c r="M25" s="18">
        <v>10</v>
      </c>
      <c r="N25" s="18"/>
      <c r="O25" s="36">
        <f t="shared" si="0"/>
        <v>934</v>
      </c>
      <c r="P25" s="29"/>
      <c r="Q25" s="22"/>
      <c r="R25" s="22"/>
    </row>
    <row r="26" spans="1:30" ht="18" customHeight="1" x14ac:dyDescent="0.2">
      <c r="A26" s="4">
        <v>21</v>
      </c>
      <c r="B26" s="9" t="s">
        <v>37</v>
      </c>
      <c r="C26" s="18">
        <v>10</v>
      </c>
      <c r="D26" s="18">
        <v>10</v>
      </c>
      <c r="E26" s="18">
        <v>46</v>
      </c>
      <c r="F26" s="18">
        <v>16</v>
      </c>
      <c r="G26" s="18">
        <v>258</v>
      </c>
      <c r="H26" s="18">
        <v>230</v>
      </c>
      <c r="I26" s="18">
        <v>68</v>
      </c>
      <c r="J26" s="18">
        <v>80</v>
      </c>
      <c r="K26" s="18">
        <v>113</v>
      </c>
      <c r="L26" s="18">
        <v>85</v>
      </c>
      <c r="M26" s="18">
        <v>10</v>
      </c>
      <c r="N26" s="18"/>
      <c r="O26" s="36">
        <f t="shared" si="0"/>
        <v>926</v>
      </c>
      <c r="P26" s="29"/>
      <c r="Q26" s="22"/>
      <c r="R26" s="22"/>
    </row>
    <row r="27" spans="1:30" ht="15" x14ac:dyDescent="0.2">
      <c r="A27" s="4">
        <v>22</v>
      </c>
      <c r="B27" s="9" t="s">
        <v>38</v>
      </c>
      <c r="C27" s="18">
        <v>10</v>
      </c>
      <c r="D27" s="18">
        <v>88</v>
      </c>
      <c r="E27" s="18">
        <v>93</v>
      </c>
      <c r="F27" s="18">
        <v>75</v>
      </c>
      <c r="G27" s="18">
        <v>10</v>
      </c>
      <c r="H27" s="18">
        <v>94</v>
      </c>
      <c r="I27" s="18">
        <v>56</v>
      </c>
      <c r="J27" s="18">
        <v>16</v>
      </c>
      <c r="K27" s="18">
        <v>41</v>
      </c>
      <c r="L27" s="18">
        <v>16</v>
      </c>
      <c r="M27" s="18">
        <v>202</v>
      </c>
      <c r="N27" s="18"/>
      <c r="O27" s="36">
        <f t="shared" si="0"/>
        <v>701</v>
      </c>
      <c r="P27" s="30"/>
      <c r="Q27" s="22"/>
      <c r="R27" s="22"/>
    </row>
    <row r="28" spans="1:30" ht="15" x14ac:dyDescent="0.2">
      <c r="A28" s="4">
        <v>23</v>
      </c>
      <c r="B28" s="12" t="s">
        <v>39</v>
      </c>
      <c r="C28" s="20">
        <v>10</v>
      </c>
      <c r="D28" s="20">
        <v>10</v>
      </c>
      <c r="E28" s="20">
        <v>60</v>
      </c>
      <c r="F28" s="20">
        <v>10</v>
      </c>
      <c r="G28" s="20">
        <v>318</v>
      </c>
      <c r="H28" s="20">
        <v>231</v>
      </c>
      <c r="I28" s="20">
        <v>10</v>
      </c>
      <c r="J28" s="20">
        <v>10</v>
      </c>
      <c r="K28" s="20">
        <v>10</v>
      </c>
      <c r="L28" s="20">
        <v>10</v>
      </c>
      <c r="M28" s="20">
        <v>10</v>
      </c>
      <c r="N28" s="20"/>
      <c r="O28" s="36">
        <f t="shared" si="0"/>
        <v>689</v>
      </c>
      <c r="P28" s="31"/>
      <c r="Q28" s="32"/>
      <c r="R28" s="32"/>
    </row>
    <row r="29" spans="1:30" ht="15" x14ac:dyDescent="0.2">
      <c r="A29" s="4">
        <v>24</v>
      </c>
      <c r="B29" s="12" t="s">
        <v>48</v>
      </c>
      <c r="C29" s="20"/>
      <c r="D29" s="20"/>
      <c r="E29" s="20"/>
      <c r="F29" s="20"/>
      <c r="G29" s="20">
        <v>202</v>
      </c>
      <c r="H29" s="20">
        <v>10</v>
      </c>
      <c r="I29" s="20">
        <v>10</v>
      </c>
      <c r="J29" s="20">
        <v>16</v>
      </c>
      <c r="K29" s="20">
        <v>10</v>
      </c>
      <c r="L29" s="20">
        <v>10</v>
      </c>
      <c r="M29" s="20">
        <v>46</v>
      </c>
      <c r="N29" s="20"/>
      <c r="O29" s="36">
        <f t="shared" si="0"/>
        <v>304</v>
      </c>
      <c r="P29" s="31"/>
      <c r="Q29" s="32"/>
      <c r="R29" s="32"/>
    </row>
    <row r="30" spans="1:30" ht="15" x14ac:dyDescent="0.2">
      <c r="A30" s="4">
        <v>25</v>
      </c>
      <c r="B30" s="12" t="s">
        <v>52</v>
      </c>
      <c r="C30" s="37"/>
      <c r="D30" s="20"/>
      <c r="E30" s="20"/>
      <c r="F30" s="20"/>
      <c r="G30" s="20"/>
      <c r="H30" s="20"/>
      <c r="I30" s="20"/>
      <c r="J30" s="20"/>
      <c r="K30" s="20"/>
      <c r="L30" s="20">
        <v>39</v>
      </c>
      <c r="M30" s="20">
        <v>228</v>
      </c>
      <c r="N30" s="20"/>
      <c r="O30" s="36">
        <f t="shared" si="0"/>
        <v>267</v>
      </c>
      <c r="P30" s="31"/>
      <c r="Q30" s="32"/>
      <c r="R30" s="32"/>
    </row>
    <row r="31" spans="1:30" ht="15" x14ac:dyDescent="0.2">
      <c r="A31" s="4">
        <v>26</v>
      </c>
      <c r="B31" s="12" t="s">
        <v>51</v>
      </c>
      <c r="C31" s="20"/>
      <c r="D31" s="20"/>
      <c r="E31" s="20"/>
      <c r="F31" s="20"/>
      <c r="G31" s="20"/>
      <c r="H31" s="20"/>
      <c r="I31" s="20">
        <v>149</v>
      </c>
      <c r="J31" s="20">
        <v>16</v>
      </c>
      <c r="K31" s="20">
        <v>73</v>
      </c>
      <c r="L31" s="20">
        <v>10</v>
      </c>
      <c r="M31" s="20">
        <v>0</v>
      </c>
      <c r="N31" s="20"/>
      <c r="O31" s="36">
        <f t="shared" si="0"/>
        <v>248</v>
      </c>
      <c r="P31" s="31"/>
      <c r="Q31" s="32"/>
      <c r="R31" s="32"/>
    </row>
    <row r="32" spans="1:30" ht="15" x14ac:dyDescent="0.2">
      <c r="A32" s="4">
        <v>27</v>
      </c>
      <c r="B32" s="12" t="s">
        <v>42</v>
      </c>
      <c r="C32" s="20">
        <v>10</v>
      </c>
      <c r="D32" s="20">
        <v>10</v>
      </c>
      <c r="E32" s="20">
        <v>10</v>
      </c>
      <c r="F32" s="20">
        <v>10</v>
      </c>
      <c r="G32" s="20">
        <v>10</v>
      </c>
      <c r="H32" s="20">
        <v>76</v>
      </c>
      <c r="I32" s="20">
        <v>0</v>
      </c>
      <c r="J32" s="20">
        <v>10</v>
      </c>
      <c r="K32" s="20">
        <v>0</v>
      </c>
      <c r="L32" s="20">
        <v>0</v>
      </c>
      <c r="M32" s="20">
        <v>1</v>
      </c>
      <c r="N32" s="20"/>
      <c r="O32" s="36">
        <f t="shared" si="0"/>
        <v>137</v>
      </c>
      <c r="P32" s="31"/>
      <c r="Q32" s="32"/>
      <c r="R32" s="32"/>
    </row>
    <row r="33" spans="1:18" ht="15" x14ac:dyDescent="0.2">
      <c r="A33" s="4">
        <v>28</v>
      </c>
      <c r="B33" s="1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36">
        <f t="shared" ref="O33:O34" si="1">SUM(C33:N33)</f>
        <v>0</v>
      </c>
      <c r="P33" s="31"/>
      <c r="Q33" s="32"/>
      <c r="R33" s="32"/>
    </row>
    <row r="34" spans="1:18" ht="15.75" thickBot="1" x14ac:dyDescent="0.25">
      <c r="A34" s="4">
        <v>29</v>
      </c>
      <c r="B34" s="1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6">
        <f t="shared" si="1"/>
        <v>0</v>
      </c>
      <c r="P34" s="34"/>
      <c r="Q34" s="35"/>
      <c r="R34" s="35"/>
    </row>
    <row r="35" spans="1:18" ht="15.75" x14ac:dyDescent="0.25">
      <c r="A35" s="4"/>
      <c r="B35" s="11"/>
      <c r="C35" s="10"/>
      <c r="D35" s="11" t="s">
        <v>49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"/>
      <c r="Q35" s="14"/>
      <c r="R35" s="14"/>
    </row>
    <row r="36" spans="1:18" ht="15.75" x14ac:dyDescent="0.25">
      <c r="A36" s="4"/>
      <c r="B36" s="10"/>
      <c r="C36" s="10"/>
      <c r="D36" s="11" t="s">
        <v>53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"/>
    </row>
    <row r="37" spans="1:18" ht="15.75" x14ac:dyDescent="0.25">
      <c r="A37" s="4"/>
      <c r="B37" s="10"/>
      <c r="C37" s="10"/>
      <c r="D37" s="11" t="s">
        <v>50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"/>
    </row>
    <row r="38" spans="1:18" ht="15.75" x14ac:dyDescent="0.25">
      <c r="A38" s="4"/>
      <c r="B38" s="10"/>
      <c r="C38" s="10"/>
      <c r="D38" s="11" t="s">
        <v>44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"/>
    </row>
    <row r="39" spans="1:18" ht="15.75" x14ac:dyDescent="0.25">
      <c r="A39" s="4"/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"/>
    </row>
    <row r="40" spans="1:18" ht="15.75" x14ac:dyDescent="0.25">
      <c r="A40" s="4"/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"/>
    </row>
    <row r="41" spans="1:18" ht="15" x14ac:dyDescent="0.2">
      <c r="A41" s="4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"/>
    </row>
    <row r="42" spans="1:18" ht="15" x14ac:dyDescent="0.2">
      <c r="A42" s="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"/>
    </row>
    <row r="43" spans="1:18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sortState ref="B6:O32">
    <sortCondition descending="1" ref="O6:O32"/>
  </sortState>
  <mergeCells count="2">
    <mergeCell ref="B1:P1"/>
    <mergeCell ref="B2:P2"/>
  </mergeCells>
  <phoneticPr fontId="0" type="noConversion"/>
  <printOptions horizontalCentered="1" verticalCentered="1"/>
  <pageMargins left="0.59" right="0.66" top="0" bottom="0.5" header="0.5" footer="1.5"/>
  <pageSetup scale="84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zoomScaleNormal="100" workbookViewId="0">
      <selection activeCell="Q5" sqref="Q4:Q32"/>
    </sheetView>
  </sheetViews>
  <sheetFormatPr defaultRowHeight="12.75" x14ac:dyDescent="0.2"/>
  <cols>
    <col min="1" max="1" width="4.140625" customWidth="1"/>
    <col min="2" max="2" width="19.42578125" bestFit="1" customWidth="1"/>
    <col min="3" max="3" width="7.7109375" customWidth="1"/>
    <col min="4" max="5" width="7.5703125" customWidth="1"/>
    <col min="6" max="6" width="7.42578125" customWidth="1"/>
    <col min="7" max="7" width="7.140625" customWidth="1"/>
    <col min="8" max="8" width="7.85546875" customWidth="1"/>
    <col min="9" max="11" width="7.28515625" customWidth="1"/>
    <col min="12" max="12" width="6.85546875" customWidth="1"/>
    <col min="13" max="13" width="7.42578125" customWidth="1"/>
    <col min="14" max="14" width="7.140625" customWidth="1"/>
    <col min="15" max="15" width="6.85546875" customWidth="1"/>
    <col min="16" max="16" width="8.5703125" customWidth="1"/>
    <col min="17" max="17" width="7.140625" customWidth="1"/>
    <col min="18" max="18" width="6.140625" customWidth="1"/>
  </cols>
  <sheetData>
    <row r="1" spans="1:22" ht="23.25" x14ac:dyDescent="0.35">
      <c r="B1" s="57" t="s">
        <v>16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2" ht="23.25" x14ac:dyDescent="0.35">
      <c r="B2" s="57" t="s">
        <v>45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2" ht="13.5" thickBot="1" x14ac:dyDescent="0.25"/>
    <row r="4" spans="1:22" ht="15.75" x14ac:dyDescent="0.25">
      <c r="A4" s="4"/>
      <c r="B4" s="40"/>
      <c r="C4" s="5" t="s">
        <v>2</v>
      </c>
      <c r="D4" s="5" t="s">
        <v>2</v>
      </c>
      <c r="E4" s="5" t="s">
        <v>2</v>
      </c>
      <c r="F4" s="5" t="s">
        <v>2</v>
      </c>
      <c r="G4" s="5" t="s">
        <v>2</v>
      </c>
      <c r="H4" s="5" t="s">
        <v>2</v>
      </c>
      <c r="I4" s="5" t="s">
        <v>2</v>
      </c>
      <c r="J4" s="5" t="s">
        <v>2</v>
      </c>
      <c r="K4" s="5" t="s">
        <v>2</v>
      </c>
      <c r="L4" s="5" t="s">
        <v>2</v>
      </c>
      <c r="M4" s="5" t="s">
        <v>2</v>
      </c>
      <c r="N4" s="6" t="s">
        <v>2</v>
      </c>
      <c r="O4" s="49" t="s">
        <v>14</v>
      </c>
      <c r="P4" s="2" t="s">
        <v>15</v>
      </c>
      <c r="Q4" s="52" t="s">
        <v>19</v>
      </c>
      <c r="R4" s="2" t="s">
        <v>15</v>
      </c>
    </row>
    <row r="5" spans="1:22" ht="16.5" thickBot="1" x14ac:dyDescent="0.3">
      <c r="A5" s="4"/>
      <c r="B5" s="39" t="s">
        <v>0</v>
      </c>
      <c r="C5" s="7" t="s">
        <v>1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8" t="s">
        <v>13</v>
      </c>
      <c r="O5" s="50"/>
      <c r="P5" s="3" t="s">
        <v>20</v>
      </c>
      <c r="Q5" s="53" t="s">
        <v>18</v>
      </c>
      <c r="R5" s="3" t="s">
        <v>17</v>
      </c>
    </row>
    <row r="6" spans="1:22" ht="18" customHeight="1" x14ac:dyDescent="0.25">
      <c r="A6" s="4">
        <v>1</v>
      </c>
      <c r="B6" s="9" t="s">
        <v>41</v>
      </c>
      <c r="C6" s="18"/>
      <c r="D6" s="18">
        <v>272</v>
      </c>
      <c r="E6" s="18">
        <v>322</v>
      </c>
      <c r="F6" s="18">
        <v>317</v>
      </c>
      <c r="G6" s="18">
        <v>323</v>
      </c>
      <c r="H6" s="18">
        <v>286</v>
      </c>
      <c r="I6" s="18">
        <v>342</v>
      </c>
      <c r="J6" s="18">
        <v>250</v>
      </c>
      <c r="K6" s="43">
        <v>81</v>
      </c>
      <c r="L6" s="43">
        <v>110</v>
      </c>
      <c r="M6" s="18">
        <v>382</v>
      </c>
      <c r="N6" s="18"/>
      <c r="O6" s="51">
        <f t="shared" ref="O6:O33" si="0">SUM(C6:N6)</f>
        <v>2685</v>
      </c>
      <c r="P6" s="23"/>
      <c r="Q6" s="54">
        <v>2526</v>
      </c>
      <c r="R6" s="44"/>
    </row>
    <row r="7" spans="1:22" ht="18" customHeight="1" x14ac:dyDescent="0.25">
      <c r="A7" s="4">
        <v>2</v>
      </c>
      <c r="B7" s="9" t="s">
        <v>22</v>
      </c>
      <c r="C7" s="18">
        <v>10</v>
      </c>
      <c r="D7" s="43">
        <v>58</v>
      </c>
      <c r="E7" s="43">
        <v>58</v>
      </c>
      <c r="F7" s="18">
        <v>165</v>
      </c>
      <c r="G7" s="18">
        <v>439</v>
      </c>
      <c r="H7" s="18">
        <v>308</v>
      </c>
      <c r="I7" s="18">
        <v>240</v>
      </c>
      <c r="J7" s="18">
        <v>309</v>
      </c>
      <c r="K7" s="18">
        <v>84</v>
      </c>
      <c r="L7" s="18">
        <v>367</v>
      </c>
      <c r="M7" s="18">
        <v>307</v>
      </c>
      <c r="N7" s="18"/>
      <c r="O7" s="51">
        <f t="shared" si="0"/>
        <v>2345</v>
      </c>
      <c r="P7" s="25"/>
      <c r="Q7" s="55">
        <v>2261</v>
      </c>
      <c r="R7" s="45"/>
    </row>
    <row r="8" spans="1:22" ht="18" customHeight="1" x14ac:dyDescent="0.25">
      <c r="A8" s="4">
        <v>3</v>
      </c>
      <c r="B8" s="9" t="s">
        <v>26</v>
      </c>
      <c r="C8" s="18">
        <v>10</v>
      </c>
      <c r="D8" s="43">
        <v>10</v>
      </c>
      <c r="E8" s="18">
        <v>227</v>
      </c>
      <c r="F8" s="43">
        <v>183</v>
      </c>
      <c r="G8" s="18">
        <v>307</v>
      </c>
      <c r="H8" s="18">
        <v>246</v>
      </c>
      <c r="I8" s="18">
        <v>311</v>
      </c>
      <c r="J8" s="18">
        <v>362</v>
      </c>
      <c r="K8" s="18">
        <v>241</v>
      </c>
      <c r="L8" s="18">
        <v>222</v>
      </c>
      <c r="M8" s="18">
        <v>234</v>
      </c>
      <c r="N8" s="18"/>
      <c r="O8" s="51">
        <f t="shared" si="0"/>
        <v>2353</v>
      </c>
      <c r="P8" s="24"/>
      <c r="Q8" s="55">
        <v>2186</v>
      </c>
      <c r="R8" s="45"/>
    </row>
    <row r="9" spans="1:22" ht="18" customHeight="1" x14ac:dyDescent="0.25">
      <c r="A9" s="4">
        <v>4</v>
      </c>
      <c r="B9" s="9" t="s">
        <v>24</v>
      </c>
      <c r="C9" s="18">
        <v>10</v>
      </c>
      <c r="D9" s="18">
        <v>126</v>
      </c>
      <c r="E9" s="43">
        <v>39</v>
      </c>
      <c r="F9" s="18">
        <v>318</v>
      </c>
      <c r="G9" s="18">
        <v>311</v>
      </c>
      <c r="H9" s="18">
        <v>257</v>
      </c>
      <c r="I9" s="18">
        <v>228</v>
      </c>
      <c r="J9" s="18">
        <v>359</v>
      </c>
      <c r="K9" s="43">
        <v>108</v>
      </c>
      <c r="L9" s="18">
        <v>277</v>
      </c>
      <c r="M9" s="18">
        <v>224</v>
      </c>
      <c r="N9" s="18"/>
      <c r="O9" s="51">
        <f t="shared" si="0"/>
        <v>2257</v>
      </c>
      <c r="P9" s="23"/>
      <c r="Q9" s="55">
        <v>2142</v>
      </c>
      <c r="R9" s="45"/>
    </row>
    <row r="10" spans="1:22" ht="18" customHeight="1" x14ac:dyDescent="0.25">
      <c r="A10" s="4">
        <v>5</v>
      </c>
      <c r="B10" s="9" t="s">
        <v>40</v>
      </c>
      <c r="C10" s="18">
        <v>10</v>
      </c>
      <c r="D10" s="43">
        <v>54</v>
      </c>
      <c r="E10" s="18">
        <v>197</v>
      </c>
      <c r="F10" s="18">
        <v>204</v>
      </c>
      <c r="G10" s="18">
        <v>355</v>
      </c>
      <c r="H10" s="43">
        <v>10</v>
      </c>
      <c r="I10" s="18">
        <v>397</v>
      </c>
      <c r="J10" s="18">
        <v>326</v>
      </c>
      <c r="K10" s="18">
        <v>235</v>
      </c>
      <c r="L10" s="18">
        <v>94</v>
      </c>
      <c r="M10" s="18">
        <v>275</v>
      </c>
      <c r="N10" s="18"/>
      <c r="O10" s="51">
        <f t="shared" si="0"/>
        <v>2157</v>
      </c>
      <c r="P10" s="23"/>
      <c r="Q10" s="55">
        <v>2119</v>
      </c>
      <c r="R10" s="45"/>
    </row>
    <row r="11" spans="1:22" ht="18" customHeight="1" x14ac:dyDescent="0.25">
      <c r="A11" s="4">
        <v>6</v>
      </c>
      <c r="B11" s="9" t="s">
        <v>21</v>
      </c>
      <c r="C11" s="18">
        <v>10</v>
      </c>
      <c r="D11" s="43">
        <v>16</v>
      </c>
      <c r="E11" s="43">
        <v>45</v>
      </c>
      <c r="F11" s="18">
        <v>423</v>
      </c>
      <c r="G11" s="18">
        <v>345</v>
      </c>
      <c r="H11" s="18">
        <v>163</v>
      </c>
      <c r="I11" s="18">
        <v>87</v>
      </c>
      <c r="J11" s="19">
        <v>336</v>
      </c>
      <c r="K11" s="18">
        <v>121</v>
      </c>
      <c r="L11" s="18">
        <v>45</v>
      </c>
      <c r="M11" s="18">
        <v>322</v>
      </c>
      <c r="N11" s="18"/>
      <c r="O11" s="51">
        <f t="shared" si="0"/>
        <v>1913</v>
      </c>
      <c r="P11" s="26"/>
      <c r="Q11" s="55">
        <v>1884</v>
      </c>
      <c r="R11" s="45"/>
      <c r="V11" s="1"/>
    </row>
    <row r="12" spans="1:22" ht="18" customHeight="1" x14ac:dyDescent="0.25">
      <c r="A12" s="4">
        <v>7</v>
      </c>
      <c r="B12" s="9" t="s">
        <v>27</v>
      </c>
      <c r="C12" s="18">
        <v>10</v>
      </c>
      <c r="D12" s="43">
        <v>44</v>
      </c>
      <c r="E12" s="18">
        <v>138</v>
      </c>
      <c r="F12" s="18">
        <v>341</v>
      </c>
      <c r="G12" s="18">
        <v>261</v>
      </c>
      <c r="H12" s="43">
        <v>135</v>
      </c>
      <c r="I12" s="18">
        <v>168</v>
      </c>
      <c r="J12" s="18">
        <v>171</v>
      </c>
      <c r="K12" s="18">
        <v>143</v>
      </c>
      <c r="L12" s="18">
        <v>244</v>
      </c>
      <c r="M12" s="18">
        <v>291</v>
      </c>
      <c r="N12" s="18"/>
      <c r="O12" s="51">
        <f t="shared" si="0"/>
        <v>1946</v>
      </c>
      <c r="P12" s="23"/>
      <c r="Q12" s="55">
        <v>1799</v>
      </c>
      <c r="R12" s="45"/>
    </row>
    <row r="13" spans="1:22" ht="18" customHeight="1" x14ac:dyDescent="0.25">
      <c r="A13" s="4">
        <v>8</v>
      </c>
      <c r="B13" s="9" t="s">
        <v>33</v>
      </c>
      <c r="C13" s="18">
        <v>10</v>
      </c>
      <c r="D13" s="43">
        <v>16</v>
      </c>
      <c r="E13" s="43">
        <v>16</v>
      </c>
      <c r="F13" s="18">
        <v>309</v>
      </c>
      <c r="G13" s="18">
        <v>359</v>
      </c>
      <c r="H13" s="18">
        <v>183</v>
      </c>
      <c r="I13" s="18">
        <v>39</v>
      </c>
      <c r="J13" s="18">
        <v>237</v>
      </c>
      <c r="K13" s="18">
        <v>73</v>
      </c>
      <c r="L13" s="18">
        <v>207</v>
      </c>
      <c r="M13" s="18">
        <v>343</v>
      </c>
      <c r="N13" s="18"/>
      <c r="O13" s="51">
        <f t="shared" si="0"/>
        <v>1792</v>
      </c>
      <c r="P13" s="23"/>
      <c r="Q13" s="55">
        <v>1792</v>
      </c>
      <c r="R13" s="45"/>
    </row>
    <row r="14" spans="1:22" ht="18" customHeight="1" x14ac:dyDescent="0.25">
      <c r="A14" s="4">
        <v>9</v>
      </c>
      <c r="B14" s="9" t="s">
        <v>30</v>
      </c>
      <c r="C14" s="18">
        <v>10</v>
      </c>
      <c r="D14" s="43">
        <v>16</v>
      </c>
      <c r="E14" s="43">
        <v>16</v>
      </c>
      <c r="F14" s="18">
        <v>196</v>
      </c>
      <c r="G14" s="18">
        <v>304</v>
      </c>
      <c r="H14" s="18">
        <v>196</v>
      </c>
      <c r="I14" s="18">
        <v>176</v>
      </c>
      <c r="J14" s="18">
        <v>293</v>
      </c>
      <c r="K14" s="18">
        <v>84</v>
      </c>
      <c r="L14" s="18">
        <v>47</v>
      </c>
      <c r="M14" s="18">
        <v>180</v>
      </c>
      <c r="N14" s="18"/>
      <c r="O14" s="51">
        <f t="shared" si="0"/>
        <v>1518</v>
      </c>
      <c r="P14" s="27"/>
      <c r="Q14" s="55">
        <v>1518</v>
      </c>
      <c r="R14" s="45"/>
    </row>
    <row r="15" spans="1:22" ht="18" customHeight="1" x14ac:dyDescent="0.25">
      <c r="A15" s="4">
        <v>10</v>
      </c>
      <c r="B15" s="9" t="s">
        <v>35</v>
      </c>
      <c r="C15" s="38" t="s">
        <v>28</v>
      </c>
      <c r="D15" s="43">
        <v>16</v>
      </c>
      <c r="E15" s="43">
        <v>10</v>
      </c>
      <c r="F15" s="18">
        <v>16</v>
      </c>
      <c r="G15" s="18">
        <v>233</v>
      </c>
      <c r="H15" s="18">
        <v>247</v>
      </c>
      <c r="I15" s="18">
        <v>165</v>
      </c>
      <c r="J15" s="18">
        <v>61</v>
      </c>
      <c r="K15" s="18">
        <v>322</v>
      </c>
      <c r="L15" s="18">
        <v>224</v>
      </c>
      <c r="M15" s="18">
        <v>221</v>
      </c>
      <c r="N15" s="18"/>
      <c r="O15" s="51">
        <f t="shared" si="0"/>
        <v>1515</v>
      </c>
      <c r="P15" s="23"/>
      <c r="Q15" s="55">
        <v>1515</v>
      </c>
      <c r="R15" s="45"/>
    </row>
    <row r="16" spans="1:22" ht="18" customHeight="1" x14ac:dyDescent="0.25">
      <c r="A16" s="4">
        <v>11</v>
      </c>
      <c r="B16" s="9" t="s">
        <v>31</v>
      </c>
      <c r="C16" s="18">
        <v>10</v>
      </c>
      <c r="D16" s="43">
        <v>16</v>
      </c>
      <c r="E16" s="43">
        <v>16</v>
      </c>
      <c r="F16" s="18">
        <v>49</v>
      </c>
      <c r="G16" s="18">
        <v>286</v>
      </c>
      <c r="H16" s="18">
        <v>124</v>
      </c>
      <c r="I16" s="18">
        <v>126</v>
      </c>
      <c r="J16" s="18">
        <v>317</v>
      </c>
      <c r="K16" s="18">
        <v>111</v>
      </c>
      <c r="L16" s="18">
        <v>16</v>
      </c>
      <c r="M16" s="18">
        <v>243</v>
      </c>
      <c r="N16" s="18"/>
      <c r="O16" s="51">
        <f t="shared" si="0"/>
        <v>1314</v>
      </c>
      <c r="P16" s="23"/>
      <c r="Q16" s="55">
        <v>1314</v>
      </c>
      <c r="R16" s="45"/>
    </row>
    <row r="17" spans="1:30" ht="18" customHeight="1" x14ac:dyDescent="0.25">
      <c r="A17" s="4">
        <v>12</v>
      </c>
      <c r="B17" s="9" t="s">
        <v>32</v>
      </c>
      <c r="C17" s="18">
        <v>10</v>
      </c>
      <c r="D17" s="43">
        <v>78</v>
      </c>
      <c r="E17" s="18">
        <v>111</v>
      </c>
      <c r="F17" s="18">
        <v>109</v>
      </c>
      <c r="G17" s="18">
        <v>243</v>
      </c>
      <c r="H17" s="18">
        <v>239</v>
      </c>
      <c r="I17" s="18">
        <v>84</v>
      </c>
      <c r="J17" s="18">
        <v>109</v>
      </c>
      <c r="K17" s="43">
        <v>16</v>
      </c>
      <c r="L17" s="18">
        <v>104</v>
      </c>
      <c r="M17" s="18">
        <v>215</v>
      </c>
      <c r="N17" s="18"/>
      <c r="O17" s="51">
        <f t="shared" si="0"/>
        <v>1318</v>
      </c>
      <c r="P17" s="27"/>
      <c r="Q17" s="55">
        <v>1256</v>
      </c>
      <c r="R17" s="45"/>
    </row>
    <row r="18" spans="1:30" ht="18" customHeight="1" x14ac:dyDescent="0.25">
      <c r="A18" s="4">
        <v>13</v>
      </c>
      <c r="B18" s="9" t="s">
        <v>36</v>
      </c>
      <c r="C18" s="18">
        <v>10</v>
      </c>
      <c r="D18" s="43">
        <v>16</v>
      </c>
      <c r="E18" s="18">
        <v>150</v>
      </c>
      <c r="F18" s="18">
        <v>73</v>
      </c>
      <c r="G18" s="43">
        <v>10</v>
      </c>
      <c r="H18" s="18">
        <v>132</v>
      </c>
      <c r="I18" s="19">
        <v>138</v>
      </c>
      <c r="J18" s="18">
        <v>254</v>
      </c>
      <c r="K18" s="18">
        <v>149</v>
      </c>
      <c r="L18" s="18">
        <v>74</v>
      </c>
      <c r="M18" s="18">
        <v>246</v>
      </c>
      <c r="N18" s="18"/>
      <c r="O18" s="51">
        <f t="shared" si="0"/>
        <v>1252</v>
      </c>
      <c r="P18" s="27"/>
      <c r="Q18" s="55">
        <v>1252</v>
      </c>
      <c r="R18" s="45"/>
      <c r="S18" s="15"/>
      <c r="T18" s="15"/>
      <c r="U18" s="15"/>
      <c r="V18" s="15"/>
      <c r="W18" s="17"/>
      <c r="X18" s="17"/>
      <c r="Y18" s="17"/>
      <c r="Z18" s="15"/>
      <c r="AA18" s="15"/>
      <c r="AB18" s="15"/>
      <c r="AC18" s="16"/>
      <c r="AD18" s="15"/>
    </row>
    <row r="19" spans="1:30" ht="18" customHeight="1" x14ac:dyDescent="0.25">
      <c r="A19" s="4">
        <v>14</v>
      </c>
      <c r="B19" s="9" t="s">
        <v>25</v>
      </c>
      <c r="C19" s="18">
        <v>10</v>
      </c>
      <c r="D19" s="43">
        <v>16</v>
      </c>
      <c r="E19" s="18">
        <v>16</v>
      </c>
      <c r="F19" s="18">
        <v>136</v>
      </c>
      <c r="G19" s="18">
        <v>302</v>
      </c>
      <c r="H19" s="18">
        <v>150</v>
      </c>
      <c r="I19" s="18">
        <v>170</v>
      </c>
      <c r="J19" s="43">
        <v>0</v>
      </c>
      <c r="K19" s="18">
        <v>42</v>
      </c>
      <c r="L19" s="18">
        <v>41</v>
      </c>
      <c r="M19" s="18">
        <v>369</v>
      </c>
      <c r="N19" s="18"/>
      <c r="O19" s="51">
        <f t="shared" si="0"/>
        <v>1252</v>
      </c>
      <c r="P19" s="23"/>
      <c r="Q19" s="55">
        <v>1252</v>
      </c>
      <c r="R19" s="47"/>
    </row>
    <row r="20" spans="1:30" ht="18" customHeight="1" x14ac:dyDescent="0.25">
      <c r="A20" s="4">
        <v>15</v>
      </c>
      <c r="B20" s="9" t="s">
        <v>47</v>
      </c>
      <c r="C20" s="18"/>
      <c r="D20" s="43"/>
      <c r="E20" s="43"/>
      <c r="F20" s="18">
        <v>215</v>
      </c>
      <c r="G20" s="18">
        <v>242</v>
      </c>
      <c r="H20" s="18">
        <v>217</v>
      </c>
      <c r="I20" s="18">
        <v>123</v>
      </c>
      <c r="J20" s="18">
        <v>101</v>
      </c>
      <c r="K20" s="18">
        <v>44</v>
      </c>
      <c r="L20" s="18">
        <v>47</v>
      </c>
      <c r="M20" s="18">
        <v>224</v>
      </c>
      <c r="N20" s="18"/>
      <c r="O20" s="51">
        <f t="shared" si="0"/>
        <v>1213</v>
      </c>
      <c r="P20" s="23"/>
      <c r="Q20" s="55">
        <v>1213</v>
      </c>
      <c r="R20" s="45"/>
    </row>
    <row r="21" spans="1:30" ht="18" customHeight="1" x14ac:dyDescent="0.25">
      <c r="A21" s="4">
        <v>16</v>
      </c>
      <c r="B21" s="9" t="s">
        <v>29</v>
      </c>
      <c r="C21" s="43">
        <v>10</v>
      </c>
      <c r="D21" s="43">
        <v>10</v>
      </c>
      <c r="E21" s="18">
        <v>10</v>
      </c>
      <c r="F21" s="18">
        <v>188</v>
      </c>
      <c r="G21" s="18">
        <v>244</v>
      </c>
      <c r="H21" s="18">
        <v>205</v>
      </c>
      <c r="I21" s="18">
        <v>55</v>
      </c>
      <c r="J21" s="18">
        <v>269</v>
      </c>
      <c r="K21" s="18">
        <v>10</v>
      </c>
      <c r="L21" s="18">
        <v>10</v>
      </c>
      <c r="M21" s="18">
        <v>95</v>
      </c>
      <c r="N21" s="18"/>
      <c r="O21" s="51">
        <f t="shared" si="0"/>
        <v>1106</v>
      </c>
      <c r="P21" s="29"/>
      <c r="Q21" s="55">
        <v>1106</v>
      </c>
      <c r="R21" s="45"/>
    </row>
    <row r="22" spans="1:30" ht="18" customHeight="1" x14ac:dyDescent="0.25">
      <c r="A22" s="4">
        <v>17</v>
      </c>
      <c r="B22" s="9" t="s">
        <v>43</v>
      </c>
      <c r="C22" s="18">
        <v>10</v>
      </c>
      <c r="D22" s="43">
        <v>16</v>
      </c>
      <c r="E22" s="18">
        <v>78</v>
      </c>
      <c r="F22" s="43">
        <v>10</v>
      </c>
      <c r="G22" s="18">
        <v>298</v>
      </c>
      <c r="H22" s="18">
        <v>208</v>
      </c>
      <c r="I22" s="18">
        <v>16</v>
      </c>
      <c r="J22" s="18">
        <v>64</v>
      </c>
      <c r="K22" s="18">
        <v>164</v>
      </c>
      <c r="L22" s="18">
        <v>47</v>
      </c>
      <c r="M22" s="18">
        <v>193</v>
      </c>
      <c r="N22" s="18"/>
      <c r="O22" s="51">
        <f t="shared" si="0"/>
        <v>1104</v>
      </c>
      <c r="P22" s="29"/>
      <c r="Q22" s="55">
        <v>1104</v>
      </c>
      <c r="R22" s="45"/>
    </row>
    <row r="23" spans="1:30" ht="18" customHeight="1" x14ac:dyDescent="0.25">
      <c r="A23" s="4">
        <v>18</v>
      </c>
      <c r="B23" s="9" t="s">
        <v>34</v>
      </c>
      <c r="C23" s="18">
        <v>10</v>
      </c>
      <c r="D23" s="18">
        <v>41</v>
      </c>
      <c r="E23" s="18">
        <v>16</v>
      </c>
      <c r="F23" s="18">
        <v>172</v>
      </c>
      <c r="G23" s="18">
        <v>252</v>
      </c>
      <c r="H23" s="18">
        <v>91</v>
      </c>
      <c r="I23" s="18">
        <v>16</v>
      </c>
      <c r="J23" s="18">
        <v>213</v>
      </c>
      <c r="K23" s="18">
        <v>166</v>
      </c>
      <c r="L23" s="43">
        <v>0</v>
      </c>
      <c r="M23" s="43">
        <v>0</v>
      </c>
      <c r="N23" s="18"/>
      <c r="O23" s="51">
        <f t="shared" si="0"/>
        <v>977</v>
      </c>
      <c r="P23" s="29"/>
      <c r="Q23" s="55">
        <v>977</v>
      </c>
      <c r="R23" s="45"/>
    </row>
    <row r="24" spans="1:30" ht="18" customHeight="1" x14ac:dyDescent="0.25">
      <c r="A24" s="4">
        <v>19</v>
      </c>
      <c r="B24" s="9" t="s">
        <v>46</v>
      </c>
      <c r="C24" s="18"/>
      <c r="D24" s="43"/>
      <c r="E24" s="18">
        <v>52</v>
      </c>
      <c r="F24" s="18">
        <v>73</v>
      </c>
      <c r="G24" s="18">
        <v>334</v>
      </c>
      <c r="H24" s="18">
        <v>338</v>
      </c>
      <c r="I24" s="18">
        <v>147</v>
      </c>
      <c r="J24" s="18">
        <v>10</v>
      </c>
      <c r="K24" s="18">
        <v>10</v>
      </c>
      <c r="L24" s="43">
        <v>0</v>
      </c>
      <c r="M24" s="18">
        <v>10</v>
      </c>
      <c r="N24" s="18"/>
      <c r="O24" s="51">
        <f t="shared" si="0"/>
        <v>974</v>
      </c>
      <c r="P24" s="29"/>
      <c r="Q24" s="55">
        <v>974</v>
      </c>
      <c r="R24" s="45"/>
    </row>
    <row r="25" spans="1:30" ht="18" customHeight="1" x14ac:dyDescent="0.25">
      <c r="A25" s="4">
        <v>20</v>
      </c>
      <c r="B25" s="9" t="s">
        <v>23</v>
      </c>
      <c r="C25" s="18">
        <v>10</v>
      </c>
      <c r="D25" s="43">
        <v>10</v>
      </c>
      <c r="E25" s="18">
        <v>123</v>
      </c>
      <c r="F25" s="18">
        <v>160</v>
      </c>
      <c r="G25" s="18">
        <v>255</v>
      </c>
      <c r="H25" s="18">
        <v>93</v>
      </c>
      <c r="I25" s="18">
        <v>193</v>
      </c>
      <c r="J25" s="18">
        <v>16</v>
      </c>
      <c r="K25" s="18">
        <v>64</v>
      </c>
      <c r="L25" s="43">
        <v>0</v>
      </c>
      <c r="M25" s="18">
        <v>10</v>
      </c>
      <c r="N25" s="18"/>
      <c r="O25" s="51">
        <f t="shared" si="0"/>
        <v>934</v>
      </c>
      <c r="P25" s="29"/>
      <c r="Q25" s="55">
        <v>934</v>
      </c>
      <c r="R25" s="45"/>
    </row>
    <row r="26" spans="1:30" ht="18" customHeight="1" x14ac:dyDescent="0.25">
      <c r="A26" s="4">
        <v>21</v>
      </c>
      <c r="B26" s="9" t="s">
        <v>37</v>
      </c>
      <c r="C26" s="18">
        <v>10</v>
      </c>
      <c r="D26" s="43">
        <v>10</v>
      </c>
      <c r="E26" s="18">
        <v>46</v>
      </c>
      <c r="F26" s="18">
        <v>16</v>
      </c>
      <c r="G26" s="18">
        <v>258</v>
      </c>
      <c r="H26" s="18">
        <v>230</v>
      </c>
      <c r="I26" s="18">
        <v>68</v>
      </c>
      <c r="J26" s="18">
        <v>80</v>
      </c>
      <c r="K26" s="18">
        <v>113</v>
      </c>
      <c r="L26" s="18">
        <v>85</v>
      </c>
      <c r="M26" s="43">
        <v>10</v>
      </c>
      <c r="N26" s="18"/>
      <c r="O26" s="51">
        <f t="shared" si="0"/>
        <v>926</v>
      </c>
      <c r="P26" s="29"/>
      <c r="Q26" s="55">
        <v>926</v>
      </c>
      <c r="R26" s="45"/>
    </row>
    <row r="27" spans="1:30" ht="15.75" x14ac:dyDescent="0.25">
      <c r="A27" s="4">
        <v>22</v>
      </c>
      <c r="B27" s="9" t="s">
        <v>38</v>
      </c>
      <c r="C27" s="18">
        <v>10</v>
      </c>
      <c r="D27" s="18">
        <v>88</v>
      </c>
      <c r="E27" s="18">
        <v>93</v>
      </c>
      <c r="F27" s="18">
        <v>75</v>
      </c>
      <c r="G27" s="43">
        <v>10</v>
      </c>
      <c r="H27" s="18">
        <v>94</v>
      </c>
      <c r="I27" s="18">
        <v>56</v>
      </c>
      <c r="J27" s="43">
        <v>16</v>
      </c>
      <c r="K27" s="18">
        <v>41</v>
      </c>
      <c r="L27" s="18">
        <v>16</v>
      </c>
      <c r="M27" s="18">
        <v>202</v>
      </c>
      <c r="N27" s="18"/>
      <c r="O27" s="51">
        <f t="shared" si="0"/>
        <v>701</v>
      </c>
      <c r="P27" s="30"/>
      <c r="Q27" s="55">
        <v>701</v>
      </c>
      <c r="R27" s="45"/>
    </row>
    <row r="28" spans="1:30" ht="15.75" x14ac:dyDescent="0.25">
      <c r="A28" s="4">
        <v>23</v>
      </c>
      <c r="B28" s="12" t="s">
        <v>39</v>
      </c>
      <c r="C28" s="20">
        <v>10</v>
      </c>
      <c r="D28" s="48">
        <v>10</v>
      </c>
      <c r="E28" s="20">
        <v>60</v>
      </c>
      <c r="F28" s="48">
        <v>10</v>
      </c>
      <c r="G28" s="20">
        <v>318</v>
      </c>
      <c r="H28" s="20">
        <v>231</v>
      </c>
      <c r="I28" s="20">
        <v>10</v>
      </c>
      <c r="J28" s="20">
        <v>10</v>
      </c>
      <c r="K28" s="20">
        <v>10</v>
      </c>
      <c r="L28" s="20">
        <v>10</v>
      </c>
      <c r="M28" s="20">
        <v>10</v>
      </c>
      <c r="N28" s="20"/>
      <c r="O28" s="51">
        <f t="shared" si="0"/>
        <v>689</v>
      </c>
      <c r="P28" s="31"/>
      <c r="Q28" s="56">
        <v>689</v>
      </c>
      <c r="R28" s="46"/>
    </row>
    <row r="29" spans="1:30" ht="15.75" x14ac:dyDescent="0.25">
      <c r="A29" s="4">
        <v>24</v>
      </c>
      <c r="B29" s="12" t="s">
        <v>48</v>
      </c>
      <c r="C29" s="20"/>
      <c r="D29" s="20"/>
      <c r="E29" s="48"/>
      <c r="F29" s="48"/>
      <c r="G29" s="20">
        <v>202</v>
      </c>
      <c r="H29" s="20">
        <v>10</v>
      </c>
      <c r="I29" s="20">
        <v>10</v>
      </c>
      <c r="J29" s="20">
        <v>16</v>
      </c>
      <c r="K29" s="20">
        <v>10</v>
      </c>
      <c r="L29" s="20">
        <v>10</v>
      </c>
      <c r="M29" s="20">
        <v>46</v>
      </c>
      <c r="N29" s="20"/>
      <c r="O29" s="51">
        <f t="shared" si="0"/>
        <v>304</v>
      </c>
      <c r="P29" s="31"/>
      <c r="Q29" s="56">
        <v>304</v>
      </c>
      <c r="R29" s="46"/>
    </row>
    <row r="30" spans="1:30" ht="15.75" x14ac:dyDescent="0.25">
      <c r="A30" s="4">
        <v>25</v>
      </c>
      <c r="B30" s="12" t="s">
        <v>52</v>
      </c>
      <c r="C30" s="37"/>
      <c r="D30" s="20"/>
      <c r="E30" s="20"/>
      <c r="F30" s="20"/>
      <c r="G30" s="20"/>
      <c r="H30" s="20"/>
      <c r="I30" s="20"/>
      <c r="J30" s="48"/>
      <c r="K30" s="48"/>
      <c r="L30" s="20">
        <v>39</v>
      </c>
      <c r="M30" s="20">
        <v>228</v>
      </c>
      <c r="N30" s="20"/>
      <c r="O30" s="51">
        <f t="shared" si="0"/>
        <v>267</v>
      </c>
      <c r="P30" s="31"/>
      <c r="Q30" s="56">
        <v>267</v>
      </c>
      <c r="R30" s="46"/>
    </row>
    <row r="31" spans="1:30" ht="15.75" x14ac:dyDescent="0.25">
      <c r="A31" s="4">
        <v>26</v>
      </c>
      <c r="B31" s="12" t="s">
        <v>51</v>
      </c>
      <c r="C31" s="20"/>
      <c r="D31" s="20"/>
      <c r="E31" s="20"/>
      <c r="F31" s="20"/>
      <c r="G31" s="48"/>
      <c r="H31" s="48"/>
      <c r="I31" s="20">
        <v>149</v>
      </c>
      <c r="J31" s="20">
        <v>16</v>
      </c>
      <c r="K31" s="20">
        <v>73</v>
      </c>
      <c r="L31" s="20">
        <v>10</v>
      </c>
      <c r="M31" s="20">
        <v>0</v>
      </c>
      <c r="N31" s="20"/>
      <c r="O31" s="51">
        <f t="shared" si="0"/>
        <v>248</v>
      </c>
      <c r="P31" s="31"/>
      <c r="Q31" s="56">
        <v>248</v>
      </c>
      <c r="R31" s="46"/>
    </row>
    <row r="32" spans="1:30" ht="15.75" x14ac:dyDescent="0.25">
      <c r="A32" s="4">
        <v>27</v>
      </c>
      <c r="B32" s="12" t="s">
        <v>42</v>
      </c>
      <c r="C32" s="20">
        <v>10</v>
      </c>
      <c r="D32" s="20">
        <v>10</v>
      </c>
      <c r="E32" s="20">
        <v>10</v>
      </c>
      <c r="F32" s="20">
        <v>10</v>
      </c>
      <c r="G32" s="20">
        <v>10</v>
      </c>
      <c r="H32" s="20">
        <v>76</v>
      </c>
      <c r="I32" s="20">
        <v>0</v>
      </c>
      <c r="J32" s="20">
        <v>10</v>
      </c>
      <c r="K32" s="48">
        <v>0</v>
      </c>
      <c r="L32" s="48">
        <v>0</v>
      </c>
      <c r="M32" s="20">
        <v>10</v>
      </c>
      <c r="N32" s="20"/>
      <c r="O32" s="51">
        <f t="shared" si="0"/>
        <v>146</v>
      </c>
      <c r="P32" s="31"/>
      <c r="Q32" s="56">
        <v>146</v>
      </c>
      <c r="R32" s="46"/>
    </row>
    <row r="33" spans="1:18" ht="15.75" x14ac:dyDescent="0.25">
      <c r="A33" s="4">
        <v>28</v>
      </c>
      <c r="B33" s="1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51">
        <f t="shared" si="0"/>
        <v>0</v>
      </c>
      <c r="P33" s="31"/>
      <c r="Q33" s="46"/>
      <c r="R33" s="46"/>
    </row>
    <row r="34" spans="1:18" ht="15.75" thickBot="1" x14ac:dyDescent="0.25">
      <c r="A34" s="4">
        <v>29</v>
      </c>
      <c r="B34" s="1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1">
        <f t="shared" ref="O34" si="1">SUM(C34:N34)</f>
        <v>0</v>
      </c>
      <c r="P34" s="34"/>
      <c r="Q34" s="35"/>
      <c r="R34" s="35"/>
    </row>
    <row r="35" spans="1:18" ht="15.75" x14ac:dyDescent="0.25">
      <c r="A35" s="4"/>
      <c r="B35" s="11"/>
      <c r="C35" s="10"/>
      <c r="D35" s="11" t="s">
        <v>49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"/>
      <c r="Q35" s="14"/>
      <c r="R35" s="14"/>
    </row>
    <row r="36" spans="1:18" ht="15.75" x14ac:dyDescent="0.25">
      <c r="A36" s="4"/>
      <c r="B36" s="10"/>
      <c r="C36" s="10"/>
      <c r="D36" s="11" t="s">
        <v>53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"/>
    </row>
    <row r="37" spans="1:18" ht="15.75" x14ac:dyDescent="0.25">
      <c r="A37" s="4"/>
      <c r="B37" s="10"/>
      <c r="C37" s="10"/>
      <c r="D37" s="11" t="s">
        <v>50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"/>
    </row>
    <row r="38" spans="1:18" ht="15.75" x14ac:dyDescent="0.25">
      <c r="A38" s="4"/>
      <c r="B38" s="10"/>
      <c r="C38" s="10"/>
      <c r="D38" s="11" t="s">
        <v>44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"/>
    </row>
    <row r="39" spans="1:18" ht="15.75" x14ac:dyDescent="0.25">
      <c r="A39" s="4"/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"/>
    </row>
    <row r="40" spans="1:18" ht="15.75" x14ac:dyDescent="0.25">
      <c r="A40" s="4"/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"/>
    </row>
    <row r="41" spans="1:18" ht="15" x14ac:dyDescent="0.2">
      <c r="A41" s="4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"/>
    </row>
    <row r="42" spans="1:18" ht="15" x14ac:dyDescent="0.2">
      <c r="A42" s="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"/>
    </row>
    <row r="43" spans="1:18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sortState ref="B6:Q33">
    <sortCondition descending="1" ref="Q6:Q33"/>
  </sortState>
  <mergeCells count="2">
    <mergeCell ref="B1:P1"/>
    <mergeCell ref="B2:P2"/>
  </mergeCells>
  <printOptions horizontalCentered="1" verticalCentered="1"/>
  <pageMargins left="0.59" right="0.66" top="0" bottom="0.5" header="0.5" footer="1.5"/>
  <pageSetup scale="84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</vt:lpstr>
      <vt:lpstr>2014 WDROPS</vt:lpstr>
      <vt:lpstr>'2014'!Print_Area</vt:lpstr>
      <vt:lpstr>'2014 WDROPS'!Print_Area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Brian Ottis</cp:lastModifiedBy>
  <cp:lastPrinted>2014-11-10T20:00:12Z</cp:lastPrinted>
  <dcterms:created xsi:type="dcterms:W3CDTF">2000-12-02T14:50:19Z</dcterms:created>
  <dcterms:modified xsi:type="dcterms:W3CDTF">2014-11-14T15:42:45Z</dcterms:modified>
</cp:coreProperties>
</file>